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rinterSettings/printerSettings1.bin" ContentType="application/vnd.openxmlformats-officedocument.spreadsheetml.printerSettings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ozinho Sousa\Dropbox\GDAS - COMISSÃO\"/>
    </mc:Choice>
  </mc:AlternateContent>
  <bookViews>
    <workbookView xWindow="0" yWindow="0" windowWidth="16392" windowHeight="5088"/>
  </bookViews>
  <sheets>
    <sheet name="CUSTÓDIA" sheetId="1" r:id="rId1"/>
    <sheet name="INTERNAÇÃO" sheetId="2" r:id="rId2"/>
    <sheet name="PROVISÓRIA" sheetId="3" r:id="rId3"/>
    <sheet name="SEMILIBERDAD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 s="1"/>
  <c r="Q10" i="2"/>
  <c r="R10" i="2" s="1"/>
</calcChain>
</file>

<file path=xl/sharedStrings.xml><?xml version="1.0" encoding="utf-8"?>
<sst xmlns="http://schemas.openxmlformats.org/spreadsheetml/2006/main" count="136" uniqueCount="53">
  <si>
    <t xml:space="preserve">UNIDADE DE ATENDIMENTO SOCIOEDUCATIVO: </t>
  </si>
  <si>
    <t>AVALIAÇÃO DE DESEMPENHO INSTITUCIONAL - SAS</t>
  </si>
  <si>
    <t>TOTAL DE PONTOS</t>
  </si>
  <si>
    <t>RESULTADO</t>
  </si>
  <si>
    <t xml:space="preserve">a) - Participação em atividades pedagógicas de 50% dos socioeducando acolhidos no 
Quadrimestre
</t>
  </si>
  <si>
    <t>a) – Realização de 90% de atendimento técnico individual aos socioeducandos acolhidos no quadrimestre.</t>
  </si>
  <si>
    <t xml:space="preserve">a) - Realização de 70% de atendimento à família dos socioeducandos acolhidos que se 
expressarão na realização nas visitas familiares, atendimento individual e grupal, contatos telefônicos, entre outras atividades no quadrimestre.
</t>
  </si>
  <si>
    <t>Alcançado (15pts)</t>
  </si>
  <si>
    <t>Não alcançado
(0 pt)</t>
  </si>
  <si>
    <t>AVALIAÇÃO DE DESEMPENHO INSTITUCIONAL - INTERNAÇÃO</t>
  </si>
  <si>
    <t>I. INCLUSÃO PEDAGÓGICA - 30 PTS</t>
  </si>
  <si>
    <t>II. ATENDIMENTO À SAUDE – 25 PTS</t>
  </si>
  <si>
    <t>III. ATENDIMENTO À FAMILIA – 15 PTS</t>
  </si>
  <si>
    <t>a) - Cada socioeducando deverá obter 64 hora/aula no quadrimestre conforme Diagnóstico Polidimensional e Plano Individual de Atendimento - PIA. – 10 PTS.</t>
  </si>
  <si>
    <t>b) - Cada socioeducando deverá participar de 32 atividades de esporte, cultura e lazer no quadrimestre conforme Diagnóstico Polidimensional e Plano Individual de Atendimento – PIA – 10 PTS</t>
  </si>
  <si>
    <t>Alcançado (10pts)</t>
  </si>
  <si>
    <t>AVALIAÇÃO DE DESEMPENHO INSTITUCIONAL - PROVISÓRIA</t>
  </si>
  <si>
    <t xml:space="preserve"> a) - Cada socioeducando deverá obter 08 hora/aula no mês conforme Diagnóstico 
Polidimensional – 10 PTS
</t>
  </si>
  <si>
    <t>b) - Cada socioeducando deverá participar de 03 atividades de esporte, cultura e lazer no Mês conforme Diagnóstico Polidimensional. – 10 PTS</t>
  </si>
  <si>
    <t>c) - Cada socioeducando deverá participar de 01 atividade de capacitação para o trabalho no mês conforme diagnostico. – 10 PTS</t>
  </si>
  <si>
    <t> a) – Cada socioeducando deverá participar de 03 atendimentos de promoção a saúde no mês que se expressarão na realização de exames de rotina e especializados, consultas médicas de rotina e especializadas, consulta Odontológica, Vacinação, atendimento especiﬁco de psicólogo, atendimento de urgência e emergência Psiquiátrica, Atendimento Ambulatorial psiquiátrico, entre outros procedimentos conforme diagnostico. – 15 PTS</t>
  </si>
  <si>
    <t>b) - Cada socioeducando deverá participar de 03 atividades de prevenção a Saúde no mês que se expressarão na realização Limpeza de dormitório, corte de cabelo, corte de unha, banho de sol, palestras e orientações à saúde, entre outras atividades conforme diagnostico Polidimensional – 10 PTS</t>
  </si>
  <si>
    <t>a) - A família de cada socioeducando deverá participar de 03 atividades de fortalecimento de vínculos no mês que se expressarão na realização nas visitas familiares, atendimento individual e grupal, participação nas atividades da UASE, visitas domiciliares, convivência familiar e comunitária, contatos telefônicos, entre outras atividades conforme diagnostico Polidimensional – 15 PTS</t>
  </si>
  <si>
    <t>AVALIAÇÃO DE DESEMPENHO INSTITUCIONAL - SEMILIBERDADE</t>
  </si>
  <si>
    <t> a) - Cada socioeducando deverá obter 08 acompanhamentos escolares no quadrimestre conforme Diagnóstico Polidimensional e Plano Individual de Atendimento – PIA – 10 PTS</t>
  </si>
  <si>
    <t>b) - Cada socioeducando deverá participar de 24 atividades de esporte, cultura e lazer no quadrimestre conforme Diagnóstico Polidimensional e Plano Individual de Atendimento – PIA – 10 PTS</t>
  </si>
  <si>
    <t>10</t>
  </si>
  <si>
    <t>a) Elaboração do Projeto Político Pedagógico da Unidade de Atendimento Socioeducativo</t>
  </si>
  <si>
    <t>b) Apresentação de proposta para elaboração do Regimento Interno da Unidade de Atendimento Soocioeducativo</t>
  </si>
  <si>
    <t>PERÍODO: 16/05 a 15/09/2014</t>
  </si>
  <si>
    <t>I. INCLUSÃO PEDAGÓGICA - 25 PTS</t>
  </si>
  <si>
    <t>c) - Cada socioeducando deverá participar de 16 atividades de capacitação para o trabalho no quadrimestre conforme diagnostico Polidimensional e Plano Individual de Atendimento – PIA – 5 PTS</t>
  </si>
  <si>
    <t>Alcançado (05 pts)</t>
  </si>
  <si>
    <t>II. ATENDIMENTO À SAUDE – 15 PTS</t>
  </si>
  <si>
    <t>III. ATENDIMENTO À FAMILIA – 10 PTS</t>
  </si>
  <si>
    <t>a) – Cada socioeducando deverá participar de 08 atendimentos de promoção a saúde no quadrimestre que se expressarão na realização de exames de rotina e especializados, consultas médicas de rotina e especializadas, consulta Odontológica, Vacinação, atendimento especiﬁco de psicólogo, atendimento de urgência e emergência Psiquiátrica, Atendimento Ambulatorial psiquiátrico, entre outros procedimentos conforme diagnostico Polidimensional e Plano Individual de Atendimento – PIA – 10 PTS</t>
  </si>
  <si>
    <t> b) - Cada socioeducando deverá participar de 16 atividades de prevenção a Saúde no quadrimestre que se expressarão na realização da organização de dormitório, corte de cabelo, corte de unha, palestras e orientações à saúde, entre outras atividades conforme diagnostico Polidimensional e Plano Individual de Atendimento – PIA – 05 PTS</t>
  </si>
  <si>
    <t>IV. PROCEDIMENTOS DE GESTÃO - 20PTS</t>
  </si>
  <si>
    <t>Alcançado (10 pts)</t>
  </si>
  <si>
    <t>III. ATENDIMENTO À FAMILIA – 20 PTS</t>
  </si>
  <si>
    <t>II. ATENDIMENTO À SAUDE – 20 PTS</t>
  </si>
  <si>
    <t>I. INCLUSÃO PEDAGÓGICA - 10 PTS</t>
  </si>
  <si>
    <t>Alcançado (20pts)</t>
  </si>
  <si>
    <t>PERÍODO: 16/05 A 15/09/2014</t>
  </si>
  <si>
    <t>GOVERNO DO ESTADO DO PARÁ</t>
  </si>
  <si>
    <t>SECRETARIA ESPECIAL DE PROTEÇÃO E DESENVOLVIMENTO SOCIAL</t>
  </si>
  <si>
    <t>FUNDAÇÃO DE ATENDIMENTO SOCIOEDUCATIVO DO PARÁ</t>
  </si>
  <si>
    <t>Alcançado (5pts)</t>
  </si>
  <si>
    <t> a) – Cada socioeducando deverá participar de 08 atendimentos de promoção a saúde no quadrimestre que se expressarão na realização de exames de rotina e especializados, consultas médicas de rotina e especializadas, consulta Odontológica, Vacinação, atendimento especiﬁ co de psicólogo, atendimento de urgência e emergência Psiquiátrica, Atendimento Ambulatorial psiquiátrico, entre outros procedimentos conforme diagnostico Polidimensional e Plano Individual de Atendimento – PIA – 10 PTS</t>
  </si>
  <si>
    <t>Alcançado (5 pts)</t>
  </si>
  <si>
    <t xml:space="preserve">b) - Cada socioeducando deverá participar de 16 atividades de prevenção a Saúde no 
quadrimestre que se expressarão na realização Limpeza de dormitório, corte de cabelo, corte de unha, banho de sol,palestras e orientações à saúde, entre outras atividades conforme diagnostico Polidimensional e Plano Individual de Atendimento – PIA – 5 PTS
</t>
  </si>
  <si>
    <t>a) - A família de cada socioeducando deverá participar de 24 atividades de fortalecimento de vínculos no quadrimestre que se expressarão na realização nas visitas familiares, atendimento individual e grupal, participação nas atividades da UASE, visitas domiciliares, convivência familiar e comunitária, contatos telefônicos, entre outras atividades conforme diagnostico Polidimensional e Plano Individual de Atendimento - PIA. – 10 PTS</t>
  </si>
  <si>
    <t xml:space="preserve"> a) - A família de cada socioeducando deverá participar de 32 atividades de fortalecimento de vínculos no quadrimestre que se expressarão na realização nas visitas familiares, atendimento individual e grupal, participação nas atividades da UASE, visitas domiciliares, convivência familiar e comunitária, contatos telefônicos, entre outras atividades conforme diagnostico Polidimensional e Plano Individual de Atendimento - PIA. – 10 PTS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</si>
</sst>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49" fontId="1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Border="1"/>
    <xf numFmtId="49" fontId="1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/>
    </xf>
    <xf numFmtId="0" fontId="3" fillId="0" borderId="3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4" fillId="3" borderId="4" xfId="0" applyFont="1" applyFill="1" applyBorder="1" applyAlignment="1">
      <alignment vertical="center"/>
    </xf>
    <xf numFmtId="49" fontId="1" fillId="5" borderId="6" xfId="0" applyNumberFormat="1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/>
    </xf>
    <xf numFmtId="0" fontId="0" fillId="0" borderId="0" xfId="0" applyFont="1" applyAlignment="1"/>
    <xf numFmtId="0" fontId="0" fillId="4" borderId="4" xfId="0" applyFont="1" applyFill="1" applyBorder="1" applyAlignment="1">
      <alignment horizontal="center"/>
    </xf>
    <xf numFmtId="0" fontId="0" fillId="0" borderId="0" xfId="0" applyBorder="1"/>
    <xf numFmtId="0" fontId="0" fillId="3" borderId="0" xfId="0" applyFont="1" applyFill="1" applyBorder="1" applyAlignment="1"/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0" fillId="2" borderId="6" xfId="0" applyFont="1" applyFill="1" applyBorder="1" applyAlignment="1"/>
    <xf numFmtId="0" fontId="0" fillId="3" borderId="6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justify" vertical="top"/>
    </xf>
    <xf numFmtId="0" fontId="5" fillId="2" borderId="5" xfId="0" applyFont="1" applyFill="1" applyBorder="1" applyAlignment="1">
      <alignment horizontal="justify" vertical="top"/>
    </xf>
    <xf numFmtId="0" fontId="6" fillId="3" borderId="4" xfId="0" applyFont="1" applyFill="1" applyBorder="1" applyAlignment="1">
      <alignment horizontal="justify" vertical="top"/>
    </xf>
    <xf numFmtId="0" fontId="6" fillId="3" borderId="5" xfId="0" applyFont="1" applyFill="1" applyBorder="1" applyAlignment="1">
      <alignment horizontal="justify" vertical="top"/>
    </xf>
    <xf numFmtId="0" fontId="6" fillId="2" borderId="4" xfId="0" applyFont="1" applyFill="1" applyBorder="1" applyAlignment="1">
      <alignment horizontal="justify" vertical="top"/>
    </xf>
    <xf numFmtId="0" fontId="6" fillId="2" borderId="5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5" fillId="3" borderId="5" xfId="0" applyFont="1" applyFill="1" applyBorder="1" applyAlignment="1">
      <alignment horizontal="justify" vertical="top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/>
    </xf>
    <xf numFmtId="0" fontId="9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3" borderId="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/>
    </xf>
    <xf numFmtId="0" fontId="6" fillId="3" borderId="11" xfId="0" applyFont="1" applyFill="1" applyBorder="1" applyAlignment="1">
      <alignment horizontal="justify" vertical="top"/>
    </xf>
    <xf numFmtId="0" fontId="6" fillId="2" borderId="11" xfId="0" applyFont="1" applyFill="1" applyBorder="1" applyAlignment="1">
      <alignment horizontal="justify" vertical="top"/>
    </xf>
    <xf numFmtId="0" fontId="4" fillId="3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justify" vertical="top"/>
    </xf>
    <xf numFmtId="0" fontId="6" fillId="2" borderId="11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327660</xdr:colOff>
          <xdr:row>0</xdr:row>
          <xdr:rowOff>121920</xdr:rowOff>
        </xdr:from>
        <xdr:to>
          <xdr:col>5</xdr:col>
          <xdr:colOff>929640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381000</xdr:colOff>
          <xdr:row>0</xdr:row>
          <xdr:rowOff>121920</xdr:rowOff>
        </xdr:from>
        <xdr:to>
          <xdr:col>9</xdr:col>
          <xdr:colOff>175260</xdr:colOff>
          <xdr:row>0</xdr:row>
          <xdr:rowOff>800100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1310640</xdr:colOff>
          <xdr:row>0</xdr:row>
          <xdr:rowOff>121920</xdr:rowOff>
        </xdr:from>
        <xdr:to>
          <xdr:col>9</xdr:col>
          <xdr:colOff>906780</xdr:colOff>
          <xdr:row>0</xdr:row>
          <xdr:rowOff>800100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1569720</xdr:colOff>
          <xdr:row>0</xdr:row>
          <xdr:rowOff>426720</xdr:rowOff>
        </xdr:from>
        <xdr:to>
          <xdr:col>9</xdr:col>
          <xdr:colOff>640080</xdr:colOff>
          <xdr:row>0</xdr:row>
          <xdr:rowOff>1104900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9"/>
  <sheetViews>
    <sheetView tabSelected="1" topLeftCell="D4" zoomScale="70" zoomScaleNormal="70" workbookViewId="0">
      <selection activeCell="A4" sqref="A4:L5"/>
    </sheetView>
  </sheetViews>
  <sheetFormatPr defaultRowHeight="14.4" x14ac:dyDescent="0.3"/>
  <cols>
    <col min="1" max="1" width="14.88671875" customWidth="1"/>
    <col min="2" max="2" width="24.77734375" customWidth="1"/>
    <col min="3" max="3" width="19" customWidth="1"/>
    <col min="4" max="4" width="31.6640625" customWidth="1"/>
    <col min="5" max="5" width="15.6640625" customWidth="1"/>
    <col min="6" max="6" width="26" customWidth="1"/>
    <col min="7" max="7" width="17.77734375" style="10" customWidth="1"/>
    <col min="8" max="8" width="20.5546875" style="10" customWidth="1"/>
    <col min="9" max="9" width="21.6640625" style="10" customWidth="1"/>
    <col min="10" max="10" width="22" style="10" customWidth="1"/>
    <col min="11" max="11" width="15.21875" customWidth="1"/>
    <col min="12" max="12" width="16.109375" customWidth="1"/>
  </cols>
  <sheetData>
    <row r="1" spans="1:32" ht="66.599999999999994" customHeight="1" x14ac:dyDescent="0.45">
      <c r="A1" s="51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60"/>
      <c r="N1" s="60"/>
      <c r="O1" s="60"/>
      <c r="P1" s="60"/>
      <c r="Q1" s="60"/>
      <c r="R1" s="60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11"/>
    </row>
    <row r="2" spans="1:32" s="10" customFormat="1" ht="21" customHeight="1" x14ac:dyDescent="0.4">
      <c r="A2" s="54" t="s">
        <v>45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60"/>
      <c r="N2" s="60"/>
      <c r="O2" s="60"/>
      <c r="P2" s="60"/>
      <c r="Q2" s="60"/>
      <c r="R2" s="60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11"/>
    </row>
    <row r="3" spans="1:32" s="10" customFormat="1" ht="27" customHeight="1" x14ac:dyDescent="0.3">
      <c r="A3" s="57" t="s">
        <v>46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60"/>
      <c r="N3" s="60"/>
      <c r="O3" s="60"/>
      <c r="P3" s="60"/>
      <c r="Q3" s="60"/>
      <c r="R3" s="60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1"/>
    </row>
    <row r="4" spans="1:32" ht="23.4" customHeight="1" x14ac:dyDescent="0.3">
      <c r="A4" s="48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60"/>
      <c r="N4" s="60"/>
      <c r="O4" s="60"/>
      <c r="P4" s="60"/>
      <c r="Q4" s="60"/>
      <c r="R4" s="60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23.4" customHeight="1" x14ac:dyDescent="0.3">
      <c r="A5" s="48" t="s">
        <v>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60"/>
      <c r="N5" s="60"/>
      <c r="O5" s="60"/>
      <c r="P5" s="60"/>
      <c r="Q5" s="60"/>
      <c r="R5" s="60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28.8" customHeight="1" x14ac:dyDescent="0.55000000000000004">
      <c r="A6" s="45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60"/>
      <c r="N6" s="60"/>
      <c r="O6" s="60"/>
      <c r="P6" s="60"/>
      <c r="Q6" s="60"/>
      <c r="R6" s="60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46.2" customHeight="1" x14ac:dyDescent="0.3">
      <c r="A7" s="32" t="s">
        <v>41</v>
      </c>
      <c r="B7" s="33"/>
      <c r="C7" s="25" t="s">
        <v>40</v>
      </c>
      <c r="D7" s="34"/>
      <c r="E7" s="35" t="s">
        <v>39</v>
      </c>
      <c r="F7" s="35"/>
      <c r="G7" s="36" t="s">
        <v>37</v>
      </c>
      <c r="H7" s="36"/>
      <c r="I7" s="36"/>
      <c r="J7" s="36"/>
      <c r="K7" s="37" t="s">
        <v>2</v>
      </c>
      <c r="L7" s="38" t="s">
        <v>3</v>
      </c>
      <c r="M7" s="60"/>
      <c r="N7" s="60"/>
      <c r="O7" s="60"/>
      <c r="P7" s="60"/>
      <c r="Q7" s="60"/>
      <c r="R7" s="60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ht="176.4" customHeight="1" x14ac:dyDescent="0.3">
      <c r="A8" s="65" t="s">
        <v>4</v>
      </c>
      <c r="B8" s="66"/>
      <c r="C8" s="67" t="s">
        <v>5</v>
      </c>
      <c r="D8" s="68"/>
      <c r="E8" s="69" t="s">
        <v>6</v>
      </c>
      <c r="F8" s="70"/>
      <c r="G8" s="61" t="s">
        <v>27</v>
      </c>
      <c r="H8" s="62"/>
      <c r="I8" s="63" t="s">
        <v>28</v>
      </c>
      <c r="J8" s="64"/>
      <c r="K8" s="39"/>
      <c r="L8" s="40"/>
      <c r="M8" s="60"/>
      <c r="N8" s="60"/>
      <c r="O8" s="60"/>
      <c r="P8" s="60"/>
      <c r="Q8" s="60"/>
      <c r="R8" s="60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47.4" customHeight="1" x14ac:dyDescent="0.3">
      <c r="A9" s="18" t="s">
        <v>15</v>
      </c>
      <c r="B9" s="18" t="s">
        <v>8</v>
      </c>
      <c r="C9" s="19" t="s">
        <v>42</v>
      </c>
      <c r="D9" s="19" t="s">
        <v>8</v>
      </c>
      <c r="E9" s="18" t="s">
        <v>42</v>
      </c>
      <c r="F9" s="18" t="s">
        <v>8</v>
      </c>
      <c r="G9" s="19" t="s">
        <v>38</v>
      </c>
      <c r="H9" s="19" t="s">
        <v>8</v>
      </c>
      <c r="I9" s="26" t="s">
        <v>38</v>
      </c>
      <c r="J9" s="26" t="s">
        <v>8</v>
      </c>
      <c r="K9" s="41"/>
      <c r="L9" s="42"/>
      <c r="M9" s="31"/>
      <c r="N9" s="31"/>
      <c r="O9" s="31"/>
      <c r="P9" s="17"/>
      <c r="Q9" s="14"/>
      <c r="R9" s="13"/>
      <c r="S9" s="13"/>
      <c r="T9" s="16"/>
      <c r="U9" s="16"/>
      <c r="V9" s="16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ht="14.4" customHeight="1" x14ac:dyDescent="0.3">
      <c r="A10" s="43"/>
      <c r="B10" s="43"/>
      <c r="C10" s="44"/>
      <c r="D10" s="44"/>
      <c r="E10" s="43"/>
      <c r="F10" s="43"/>
      <c r="G10" s="21"/>
      <c r="H10" s="21"/>
      <c r="I10" s="27"/>
      <c r="J10" s="27"/>
      <c r="K10" s="12">
        <f>SUM(A10:F10)</f>
        <v>0</v>
      </c>
      <c r="L10" s="15" t="str">
        <f>IF(K10&lt;=10,"10",IF(K10&lt;=40,"40",IF(K10&lt;=70,"70","0")))</f>
        <v>10</v>
      </c>
      <c r="M10" s="31"/>
      <c r="N10" s="31"/>
      <c r="O10" s="31"/>
      <c r="P10" s="17"/>
      <c r="Q10" s="14"/>
      <c r="R10" s="13"/>
      <c r="S10" s="13"/>
      <c r="T10" s="16"/>
      <c r="U10" s="16"/>
      <c r="V10" s="16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14.4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16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4.4" customHeigh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4.4" customHeigh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14.4" customHeight="1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14.4" customHeigh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4.4" customHeigh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4.4" customHeigh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4.4" customHeight="1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4.4" customHeight="1" x14ac:dyDescent="0.3">
      <c r="A19" s="10"/>
      <c r="B19" s="10"/>
      <c r="C19" s="10"/>
      <c r="D19" s="10"/>
      <c r="E19" s="10"/>
      <c r="F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</sheetData>
  <mergeCells count="12">
    <mergeCell ref="M1:R8"/>
    <mergeCell ref="G8:H8"/>
    <mergeCell ref="I8:J8"/>
    <mergeCell ref="A8:B8"/>
    <mergeCell ref="C8:D8"/>
    <mergeCell ref="E8:F8"/>
    <mergeCell ref="A6:L6"/>
    <mergeCell ref="A5:L5"/>
    <mergeCell ref="A4:L4"/>
    <mergeCell ref="A1:L1"/>
    <mergeCell ref="A2:L2"/>
    <mergeCell ref="A3:L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 sizeWithCells="1">
              <from>
                <xdr:col>5</xdr:col>
                <xdr:colOff>327660</xdr:colOff>
                <xdr:row>0</xdr:row>
                <xdr:rowOff>121920</xdr:rowOff>
              </from>
              <to>
                <xdr:col>5</xdr:col>
                <xdr:colOff>929640</xdr:colOff>
                <xdr:row>0</xdr:row>
                <xdr:rowOff>571500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3"/>
  <sheetViews>
    <sheetView topLeftCell="L7" zoomScale="50" zoomScaleNormal="50" workbookViewId="0">
      <selection activeCell="T17" sqref="T17"/>
    </sheetView>
  </sheetViews>
  <sheetFormatPr defaultRowHeight="14.4" x14ac:dyDescent="0.3"/>
  <cols>
    <col min="1" max="1" width="21.33203125" customWidth="1"/>
    <col min="2" max="2" width="23" customWidth="1"/>
    <col min="3" max="3" width="20" customWidth="1"/>
    <col min="4" max="4" width="24.109375" customWidth="1"/>
    <col min="5" max="5" width="20.44140625" customWidth="1"/>
    <col min="6" max="6" width="25.21875" customWidth="1"/>
    <col min="7" max="7" width="20.88671875" customWidth="1"/>
    <col min="8" max="8" width="27.109375" customWidth="1"/>
    <col min="9" max="9" width="24.5546875" customWidth="1"/>
    <col min="10" max="10" width="28.88671875" customWidth="1"/>
    <col min="11" max="11" width="27.33203125" customWidth="1"/>
    <col min="12" max="12" width="24.33203125" customWidth="1"/>
    <col min="13" max="13" width="21" style="10" customWidth="1"/>
    <col min="14" max="14" width="21.44140625" style="10" customWidth="1"/>
    <col min="15" max="15" width="20.77734375" style="10" customWidth="1"/>
    <col min="16" max="16" width="17.33203125" style="10" customWidth="1"/>
    <col min="17" max="17" width="15.5546875" customWidth="1"/>
    <col min="18" max="18" width="16" customWidth="1"/>
  </cols>
  <sheetData>
    <row r="1" spans="1:38" ht="100.2" customHeight="1" x14ac:dyDescent="0.45">
      <c r="A1" s="74" t="s">
        <v>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s="10" customFormat="1" ht="22.8" customHeight="1" x14ac:dyDescent="0.4">
      <c r="A2" s="54" t="s">
        <v>45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1:38" s="10" customFormat="1" ht="28.8" customHeight="1" x14ac:dyDescent="0.3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4" spans="1:38" ht="23.4" x14ac:dyDescent="0.3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</row>
    <row r="5" spans="1:38" ht="23.4" x14ac:dyDescent="0.3">
      <c r="A5" s="83" t="s">
        <v>43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1:38" ht="28.8" x14ac:dyDescent="0.55000000000000004">
      <c r="A6" s="84" t="s">
        <v>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ht="18" x14ac:dyDescent="0.3">
      <c r="A7" s="97" t="s">
        <v>30</v>
      </c>
      <c r="B7" s="98"/>
      <c r="C7" s="98"/>
      <c r="D7" s="98"/>
      <c r="E7" s="98"/>
      <c r="F7" s="99"/>
      <c r="G7" s="100" t="s">
        <v>33</v>
      </c>
      <c r="H7" s="101"/>
      <c r="I7" s="101"/>
      <c r="J7" s="101"/>
      <c r="K7" s="78" t="s">
        <v>34</v>
      </c>
      <c r="L7" s="78"/>
      <c r="M7" s="78" t="s">
        <v>37</v>
      </c>
      <c r="N7" s="78"/>
      <c r="O7" s="78"/>
      <c r="P7" s="78"/>
      <c r="Q7" s="102" t="s">
        <v>2</v>
      </c>
      <c r="R7" s="105" t="s">
        <v>3</v>
      </c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</row>
    <row r="8" spans="1:38" ht="245.4" customHeight="1" x14ac:dyDescent="0.3">
      <c r="A8" s="87" t="s">
        <v>13</v>
      </c>
      <c r="B8" s="88"/>
      <c r="C8" s="89" t="s">
        <v>14</v>
      </c>
      <c r="D8" s="90"/>
      <c r="E8" s="91" t="s">
        <v>31</v>
      </c>
      <c r="F8" s="92"/>
      <c r="G8" s="93" t="s">
        <v>48</v>
      </c>
      <c r="H8" s="94"/>
      <c r="I8" s="95" t="s">
        <v>50</v>
      </c>
      <c r="J8" s="92"/>
      <c r="K8" s="96" t="s">
        <v>51</v>
      </c>
      <c r="L8" s="90"/>
      <c r="M8" s="79" t="s">
        <v>27</v>
      </c>
      <c r="N8" s="80"/>
      <c r="O8" s="81" t="s">
        <v>28</v>
      </c>
      <c r="P8" s="82"/>
      <c r="Q8" s="103"/>
      <c r="R8" s="106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1:38" ht="28.8" x14ac:dyDescent="0.3">
      <c r="A9" s="1" t="s">
        <v>15</v>
      </c>
      <c r="B9" s="1" t="s">
        <v>8</v>
      </c>
      <c r="C9" s="2" t="s">
        <v>15</v>
      </c>
      <c r="D9" s="2" t="s">
        <v>8</v>
      </c>
      <c r="E9" s="1" t="s">
        <v>47</v>
      </c>
      <c r="F9" s="1" t="s">
        <v>8</v>
      </c>
      <c r="G9" s="2" t="s">
        <v>38</v>
      </c>
      <c r="H9" s="2" t="s">
        <v>8</v>
      </c>
      <c r="I9" s="1" t="s">
        <v>49</v>
      </c>
      <c r="J9" s="1" t="s">
        <v>8</v>
      </c>
      <c r="K9" s="2" t="s">
        <v>15</v>
      </c>
      <c r="L9" s="2" t="s">
        <v>8</v>
      </c>
      <c r="M9" s="19" t="s">
        <v>38</v>
      </c>
      <c r="N9" s="19" t="s">
        <v>8</v>
      </c>
      <c r="O9" s="19" t="s">
        <v>38</v>
      </c>
      <c r="P9" s="19" t="s">
        <v>8</v>
      </c>
      <c r="Q9" s="104"/>
      <c r="R9" s="107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</row>
    <row r="10" spans="1:38" x14ac:dyDescent="0.3">
      <c r="A10" s="85"/>
      <c r="B10" s="85"/>
      <c r="C10" s="86"/>
      <c r="D10" s="86"/>
      <c r="E10" s="85"/>
      <c r="F10" s="85"/>
      <c r="G10" s="86"/>
      <c r="H10" s="86"/>
      <c r="I10" s="85"/>
      <c r="J10" s="85"/>
      <c r="K10" s="86"/>
      <c r="L10" s="86"/>
      <c r="M10" s="21"/>
      <c r="N10" s="21"/>
      <c r="O10" s="21"/>
      <c r="P10" s="21"/>
      <c r="Q10" s="3">
        <f>SUM(A10:L10)</f>
        <v>0</v>
      </c>
      <c r="R10" s="4" t="str">
        <f>IF(Q10&lt;=10,"10",IF(Q10&lt;=40,"40",IF(Q10&lt;=70,"70","0")))</f>
        <v>10</v>
      </c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38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3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38" x14ac:dyDescent="0.3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</sheetData>
  <mergeCells count="28">
    <mergeCell ref="A7:F7"/>
    <mergeCell ref="G7:J7"/>
    <mergeCell ref="K7:L7"/>
    <mergeCell ref="Q7:Q9"/>
    <mergeCell ref="R7:R9"/>
    <mergeCell ref="K10:L10"/>
    <mergeCell ref="A8:B8"/>
    <mergeCell ref="C8:D8"/>
    <mergeCell ref="E8:F8"/>
    <mergeCell ref="G8:H8"/>
    <mergeCell ref="I8:J8"/>
    <mergeCell ref="K8:L8"/>
    <mergeCell ref="S1:AL13"/>
    <mergeCell ref="A11:R13"/>
    <mergeCell ref="A1:R1"/>
    <mergeCell ref="A2:R2"/>
    <mergeCell ref="A3:R3"/>
    <mergeCell ref="M7:P7"/>
    <mergeCell ref="M8:N8"/>
    <mergeCell ref="O8:P8"/>
    <mergeCell ref="A4:R4"/>
    <mergeCell ref="A5:R5"/>
    <mergeCell ref="A6:R6"/>
    <mergeCell ref="A10:B10"/>
    <mergeCell ref="C10:D10"/>
    <mergeCell ref="E10:F10"/>
    <mergeCell ref="G10:H10"/>
    <mergeCell ref="I10:J10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2052" r:id="rId3">
          <objectPr defaultSize="0" autoPict="0" r:id="rId4">
            <anchor moveWithCells="1" sizeWithCells="1">
              <from>
                <xdr:col>8</xdr:col>
                <xdr:colOff>381000</xdr:colOff>
                <xdr:row>0</xdr:row>
                <xdr:rowOff>121920</xdr:rowOff>
              </from>
              <to>
                <xdr:col>9</xdr:col>
                <xdr:colOff>175260</xdr:colOff>
                <xdr:row>0</xdr:row>
                <xdr:rowOff>800100</xdr:rowOff>
              </to>
            </anchor>
          </objectPr>
        </oleObject>
      </mc:Choice>
      <mc:Fallback>
        <oleObject progId="PBrush" shapeId="205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0"/>
  <sheetViews>
    <sheetView topLeftCell="O1" zoomScale="60" zoomScaleNormal="60" workbookViewId="0">
      <selection activeCell="S1" sqref="S1:X10"/>
    </sheetView>
  </sheetViews>
  <sheetFormatPr defaultRowHeight="14.4" x14ac:dyDescent="0.3"/>
  <cols>
    <col min="1" max="1" width="18.5546875" customWidth="1"/>
    <col min="2" max="2" width="21.88671875" customWidth="1"/>
    <col min="3" max="3" width="18.33203125" customWidth="1"/>
    <col min="4" max="5" width="18" customWidth="1"/>
    <col min="6" max="6" width="21.33203125" customWidth="1"/>
    <col min="7" max="7" width="16.33203125" customWidth="1"/>
    <col min="8" max="8" width="21.44140625" customWidth="1"/>
    <col min="9" max="9" width="20.44140625" customWidth="1"/>
    <col min="10" max="10" width="22.88671875" customWidth="1"/>
    <col min="11" max="11" width="19.77734375" customWidth="1"/>
    <col min="12" max="12" width="33.109375" customWidth="1"/>
    <col min="13" max="13" width="18.109375" style="10" customWidth="1"/>
    <col min="14" max="14" width="28.5546875" style="10" customWidth="1"/>
    <col min="15" max="15" width="8.88671875" style="10"/>
    <col min="16" max="16" width="33.88671875" style="10" customWidth="1"/>
    <col min="17" max="17" width="17.21875" customWidth="1"/>
    <col min="18" max="18" width="22.5546875" customWidth="1"/>
  </cols>
  <sheetData>
    <row r="1" spans="1:38" ht="95.4" customHeight="1" x14ac:dyDescent="0.45">
      <c r="A1" s="74" t="s">
        <v>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60"/>
      <c r="T1" s="60"/>
      <c r="U1" s="60"/>
      <c r="V1" s="60"/>
      <c r="W1" s="60"/>
      <c r="X1" s="60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6"/>
    </row>
    <row r="2" spans="1:38" s="10" customFormat="1" ht="34.200000000000003" customHeight="1" x14ac:dyDescent="0.4">
      <c r="A2" s="54" t="s">
        <v>45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60"/>
      <c r="T2" s="60"/>
      <c r="U2" s="60"/>
      <c r="V2" s="60"/>
      <c r="W2" s="60"/>
      <c r="X2" s="60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11"/>
    </row>
    <row r="3" spans="1:38" s="10" customFormat="1" ht="45" customHeight="1" x14ac:dyDescent="0.3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60"/>
      <c r="T3" s="60"/>
      <c r="U3" s="60"/>
      <c r="V3" s="60"/>
      <c r="W3" s="60"/>
      <c r="X3" s="60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11"/>
    </row>
    <row r="4" spans="1:38" ht="23.4" x14ac:dyDescent="0.3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60"/>
      <c r="T4" s="60"/>
      <c r="U4" s="60"/>
      <c r="V4" s="60"/>
      <c r="W4" s="60"/>
      <c r="X4" s="60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ht="23.4" x14ac:dyDescent="0.3">
      <c r="A5" s="83" t="s">
        <v>43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60"/>
      <c r="T5" s="60"/>
      <c r="U5" s="60"/>
      <c r="V5" s="60"/>
      <c r="W5" s="60"/>
      <c r="X5" s="60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28.8" x14ac:dyDescent="0.55000000000000004">
      <c r="A6" s="45" t="s">
        <v>16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  <c r="S6" s="60"/>
      <c r="T6" s="60"/>
      <c r="U6" s="60"/>
      <c r="V6" s="60"/>
      <c r="W6" s="60"/>
      <c r="X6" s="60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ht="18" x14ac:dyDescent="0.3">
      <c r="A7" s="108" t="s">
        <v>10</v>
      </c>
      <c r="B7" s="109"/>
      <c r="C7" s="109"/>
      <c r="D7" s="109"/>
      <c r="E7" s="109"/>
      <c r="F7" s="109"/>
      <c r="G7" s="100" t="s">
        <v>11</v>
      </c>
      <c r="H7" s="101"/>
      <c r="I7" s="101"/>
      <c r="J7" s="101"/>
      <c r="K7" s="78" t="s">
        <v>12</v>
      </c>
      <c r="L7" s="78"/>
      <c r="M7" s="78" t="s">
        <v>37</v>
      </c>
      <c r="N7" s="78"/>
      <c r="O7" s="78"/>
      <c r="P7" s="78"/>
      <c r="Q7" s="102" t="s">
        <v>2</v>
      </c>
      <c r="R7" s="105" t="s">
        <v>3</v>
      </c>
      <c r="S7" s="60"/>
      <c r="T7" s="60"/>
      <c r="U7" s="60"/>
      <c r="V7" s="60"/>
      <c r="W7" s="60"/>
      <c r="X7" s="60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62.6" customHeight="1" x14ac:dyDescent="0.3">
      <c r="A8" s="110" t="s">
        <v>17</v>
      </c>
      <c r="B8" s="88"/>
      <c r="C8" s="89" t="s">
        <v>18</v>
      </c>
      <c r="D8" s="90"/>
      <c r="E8" s="91" t="s">
        <v>19</v>
      </c>
      <c r="F8" s="92"/>
      <c r="G8" s="93" t="s">
        <v>20</v>
      </c>
      <c r="H8" s="94"/>
      <c r="I8" s="95" t="s">
        <v>21</v>
      </c>
      <c r="J8" s="92"/>
      <c r="K8" s="111" t="s">
        <v>22</v>
      </c>
      <c r="L8" s="112"/>
      <c r="M8" s="79" t="s">
        <v>27</v>
      </c>
      <c r="N8" s="80"/>
      <c r="O8" s="81" t="s">
        <v>28</v>
      </c>
      <c r="P8" s="82"/>
      <c r="Q8" s="103"/>
      <c r="R8" s="106"/>
      <c r="S8" s="60"/>
      <c r="T8" s="60"/>
      <c r="U8" s="60"/>
      <c r="V8" s="60"/>
      <c r="W8" s="60"/>
      <c r="X8" s="60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28.8" x14ac:dyDescent="0.3">
      <c r="A9" s="8" t="s">
        <v>15</v>
      </c>
      <c r="B9" s="8" t="s">
        <v>8</v>
      </c>
      <c r="C9" s="9" t="s">
        <v>15</v>
      </c>
      <c r="D9" s="9" t="s">
        <v>8</v>
      </c>
      <c r="E9" s="8" t="s">
        <v>15</v>
      </c>
      <c r="F9" s="8" t="s">
        <v>8</v>
      </c>
      <c r="G9" s="9" t="s">
        <v>7</v>
      </c>
      <c r="H9" s="9" t="s">
        <v>8</v>
      </c>
      <c r="I9" s="8" t="s">
        <v>15</v>
      </c>
      <c r="J9" s="8" t="s">
        <v>8</v>
      </c>
      <c r="K9" s="20" t="s">
        <v>7</v>
      </c>
      <c r="L9" s="20" t="s">
        <v>8</v>
      </c>
      <c r="M9" s="19" t="s">
        <v>38</v>
      </c>
      <c r="N9" s="19" t="s">
        <v>8</v>
      </c>
      <c r="O9" s="19" t="s">
        <v>38</v>
      </c>
      <c r="P9" s="19" t="s">
        <v>8</v>
      </c>
      <c r="Q9" s="104"/>
      <c r="R9" s="107"/>
      <c r="S9" s="60"/>
      <c r="T9" s="60"/>
      <c r="U9" s="60"/>
      <c r="V9" s="60"/>
      <c r="W9" s="60"/>
      <c r="X9" s="60"/>
      <c r="Y9" s="5"/>
      <c r="Z9" s="7"/>
      <c r="AA9" s="7"/>
      <c r="AB9" s="7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x14ac:dyDescent="0.3">
      <c r="M10" s="21"/>
      <c r="N10" s="21"/>
      <c r="O10" s="21"/>
      <c r="P10" s="21"/>
      <c r="S10" s="60"/>
      <c r="T10" s="60"/>
      <c r="U10" s="60"/>
      <c r="V10" s="60"/>
      <c r="W10" s="60"/>
      <c r="X10" s="60"/>
    </row>
    <row r="11" spans="1:38" x14ac:dyDescent="0.3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38" x14ac:dyDescent="0.3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38" x14ac:dyDescent="0.3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38" x14ac:dyDescent="0.3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38" x14ac:dyDescent="0.3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38" x14ac:dyDescent="0.3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x14ac:dyDescent="0.3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x14ac:dyDescent="0.3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x14ac:dyDescent="0.3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x14ac:dyDescent="0.3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</sheetData>
  <mergeCells count="22">
    <mergeCell ref="O8:P8"/>
    <mergeCell ref="A6:R6"/>
    <mergeCell ref="A11:X20"/>
    <mergeCell ref="S1:X10"/>
    <mergeCell ref="K7:L7"/>
    <mergeCell ref="A7:F7"/>
    <mergeCell ref="G8:H8"/>
    <mergeCell ref="I8:J8"/>
    <mergeCell ref="A8:B8"/>
    <mergeCell ref="C8:D8"/>
    <mergeCell ref="E8:F8"/>
    <mergeCell ref="Q7:Q9"/>
    <mergeCell ref="R7:R9"/>
    <mergeCell ref="G7:J7"/>
    <mergeCell ref="K8:L8"/>
    <mergeCell ref="M7:P7"/>
    <mergeCell ref="M8:N8"/>
    <mergeCell ref="A1:R1"/>
    <mergeCell ref="A2:R2"/>
    <mergeCell ref="A3:R3"/>
    <mergeCell ref="A5:R5"/>
    <mergeCell ref="A4:R4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4098" r:id="rId3">
          <objectPr defaultSize="0" autoPict="0" r:id="rId4">
            <anchor moveWithCells="1" sizeWithCells="1">
              <from>
                <xdr:col>8</xdr:col>
                <xdr:colOff>1310640</xdr:colOff>
                <xdr:row>0</xdr:row>
                <xdr:rowOff>121920</xdr:rowOff>
              </from>
              <to>
                <xdr:col>9</xdr:col>
                <xdr:colOff>906780</xdr:colOff>
                <xdr:row>0</xdr:row>
                <xdr:rowOff>800100</xdr:rowOff>
              </to>
            </anchor>
          </objectPr>
        </oleObject>
      </mc:Choice>
      <mc:Fallback>
        <oleObject progId="PBrush" shapeId="4098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topLeftCell="L4" zoomScale="70" zoomScaleNormal="70" workbookViewId="0">
      <selection activeCell="A11" sqref="A11:R18"/>
    </sheetView>
  </sheetViews>
  <sheetFormatPr defaultRowHeight="14.4" x14ac:dyDescent="0.3"/>
  <cols>
    <col min="1" max="1" width="17.77734375" customWidth="1"/>
    <col min="2" max="2" width="20.21875" customWidth="1"/>
    <col min="3" max="3" width="20.88671875" customWidth="1"/>
    <col min="4" max="4" width="19.77734375" customWidth="1"/>
    <col min="5" max="5" width="17" customWidth="1"/>
    <col min="6" max="6" width="24.109375" customWidth="1"/>
    <col min="7" max="7" width="35.77734375" customWidth="1"/>
    <col min="8" max="8" width="36.21875" customWidth="1"/>
    <col min="9" max="9" width="27.88671875" customWidth="1"/>
    <col min="10" max="10" width="35.44140625" customWidth="1"/>
    <col min="11" max="11" width="36" customWidth="1"/>
    <col min="12" max="12" width="30.77734375" customWidth="1"/>
    <col min="13" max="13" width="24.5546875" style="10" customWidth="1"/>
    <col min="14" max="14" width="21.5546875" style="10" customWidth="1"/>
    <col min="15" max="15" width="26.109375" style="10" customWidth="1"/>
    <col min="16" max="16" width="25.88671875" style="10" customWidth="1"/>
    <col min="17" max="17" width="13.88671875" customWidth="1"/>
    <col min="18" max="18" width="15.88671875" customWidth="1"/>
  </cols>
  <sheetData>
    <row r="1" spans="1:39" ht="107.4" customHeight="1" x14ac:dyDescent="0.45">
      <c r="A1" s="74" t="s">
        <v>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60"/>
      <c r="T1" s="60"/>
      <c r="U1" s="60"/>
      <c r="V1" s="60"/>
      <c r="W1" s="60"/>
      <c r="X1" s="60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11"/>
    </row>
    <row r="2" spans="1:39" s="10" customFormat="1" ht="34.200000000000003" customHeight="1" x14ac:dyDescent="0.3">
      <c r="A2" s="113" t="s">
        <v>45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28"/>
      <c r="AF2" s="28"/>
      <c r="AG2" s="28"/>
      <c r="AH2" s="28"/>
      <c r="AI2" s="28"/>
      <c r="AJ2" s="28"/>
      <c r="AK2" s="28"/>
      <c r="AL2" s="11"/>
    </row>
    <row r="3" spans="1:39" s="10" customFormat="1" ht="34.200000000000003" customHeight="1" x14ac:dyDescent="0.3">
      <c r="A3" s="115" t="s">
        <v>46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28"/>
      <c r="AF3" s="28"/>
      <c r="AG3" s="28"/>
      <c r="AH3" s="28"/>
      <c r="AI3" s="28"/>
      <c r="AJ3" s="28"/>
      <c r="AK3" s="28"/>
      <c r="AL3" s="11"/>
    </row>
    <row r="4" spans="1:39" ht="23.4" x14ac:dyDescent="0.3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23"/>
      <c r="AF4" s="23"/>
      <c r="AG4" s="23"/>
      <c r="AH4" s="23"/>
      <c r="AI4" s="23"/>
      <c r="AJ4" s="23"/>
      <c r="AK4" s="23"/>
      <c r="AL4" s="23"/>
    </row>
    <row r="5" spans="1:39" ht="23.4" x14ac:dyDescent="0.3">
      <c r="A5" s="83" t="s">
        <v>29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23"/>
      <c r="AF5" s="23"/>
      <c r="AG5" s="23"/>
      <c r="AH5" s="23"/>
      <c r="AI5" s="23"/>
      <c r="AJ5" s="23"/>
      <c r="AK5" s="23"/>
      <c r="AL5" s="23"/>
    </row>
    <row r="6" spans="1:39" ht="28.8" x14ac:dyDescent="0.55000000000000004">
      <c r="A6" s="84" t="s">
        <v>23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24"/>
      <c r="AF6" s="24"/>
      <c r="AG6" s="24"/>
      <c r="AH6" s="24"/>
      <c r="AI6" s="24"/>
      <c r="AJ6" s="24"/>
      <c r="AK6" s="24"/>
      <c r="AL6" s="24"/>
      <c r="AM6" s="30"/>
    </row>
    <row r="7" spans="1:39" ht="30" customHeight="1" x14ac:dyDescent="0.3">
      <c r="A7" s="108" t="s">
        <v>30</v>
      </c>
      <c r="B7" s="109"/>
      <c r="C7" s="109"/>
      <c r="D7" s="109"/>
      <c r="E7" s="109"/>
      <c r="F7" s="126"/>
      <c r="G7" s="100" t="s">
        <v>33</v>
      </c>
      <c r="H7" s="101"/>
      <c r="I7" s="101"/>
      <c r="J7" s="125"/>
      <c r="K7" s="100" t="s">
        <v>34</v>
      </c>
      <c r="L7" s="125"/>
      <c r="M7" s="78" t="s">
        <v>37</v>
      </c>
      <c r="N7" s="78"/>
      <c r="O7" s="78"/>
      <c r="P7" s="78"/>
      <c r="Q7" s="102" t="s">
        <v>2</v>
      </c>
      <c r="R7" s="105" t="s">
        <v>3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30"/>
      <c r="AF7" s="30"/>
      <c r="AG7" s="30"/>
      <c r="AH7" s="30"/>
      <c r="AI7" s="30"/>
      <c r="AJ7" s="30"/>
      <c r="AK7" s="30"/>
      <c r="AL7" s="30"/>
      <c r="AM7" s="30"/>
    </row>
    <row r="8" spans="1:39" ht="199.2" customHeight="1" x14ac:dyDescent="0.3">
      <c r="A8" s="87" t="s">
        <v>24</v>
      </c>
      <c r="B8" s="122"/>
      <c r="C8" s="89" t="s">
        <v>25</v>
      </c>
      <c r="D8" s="123"/>
      <c r="E8" s="91" t="s">
        <v>31</v>
      </c>
      <c r="F8" s="124"/>
      <c r="G8" s="93" t="s">
        <v>35</v>
      </c>
      <c r="H8" s="127"/>
      <c r="I8" s="95" t="s">
        <v>36</v>
      </c>
      <c r="J8" s="128"/>
      <c r="K8" s="96" t="s">
        <v>52</v>
      </c>
      <c r="L8" s="121"/>
      <c r="M8" s="79" t="s">
        <v>27</v>
      </c>
      <c r="N8" s="80"/>
      <c r="O8" s="81" t="s">
        <v>28</v>
      </c>
      <c r="P8" s="82"/>
      <c r="Q8" s="103"/>
      <c r="R8" s="106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30"/>
      <c r="AF8" s="30"/>
      <c r="AG8" s="30"/>
      <c r="AH8" s="30"/>
      <c r="AI8" s="30"/>
      <c r="AJ8" s="30"/>
      <c r="AK8" s="30"/>
      <c r="AL8" s="30"/>
      <c r="AM8" s="30"/>
    </row>
    <row r="9" spans="1:39" ht="28.8" x14ac:dyDescent="0.3">
      <c r="A9" s="18" t="s">
        <v>15</v>
      </c>
      <c r="B9" s="18" t="s">
        <v>8</v>
      </c>
      <c r="C9" s="19" t="s">
        <v>15</v>
      </c>
      <c r="D9" s="19" t="s">
        <v>8</v>
      </c>
      <c r="E9" s="18" t="s">
        <v>32</v>
      </c>
      <c r="F9" s="18" t="s">
        <v>8</v>
      </c>
      <c r="G9" s="19" t="s">
        <v>15</v>
      </c>
      <c r="H9" s="19" t="s">
        <v>8</v>
      </c>
      <c r="I9" s="18" t="s">
        <v>32</v>
      </c>
      <c r="J9" s="18" t="s">
        <v>8</v>
      </c>
      <c r="K9" s="19" t="s">
        <v>15</v>
      </c>
      <c r="L9" s="19" t="s">
        <v>8</v>
      </c>
      <c r="M9" s="19" t="s">
        <v>38</v>
      </c>
      <c r="N9" s="19" t="s">
        <v>8</v>
      </c>
      <c r="O9" s="19" t="s">
        <v>38</v>
      </c>
      <c r="P9" s="19" t="s">
        <v>8</v>
      </c>
      <c r="Q9" s="104"/>
      <c r="R9" s="107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30"/>
      <c r="AF9" s="30"/>
      <c r="AG9" s="30"/>
      <c r="AH9" s="30"/>
      <c r="AI9" s="30"/>
      <c r="AJ9" s="30"/>
      <c r="AK9" s="30"/>
      <c r="AL9" s="30"/>
      <c r="AM9" s="30"/>
    </row>
    <row r="10" spans="1:39" x14ac:dyDescent="0.3">
      <c r="A10" s="119"/>
      <c r="B10" s="120"/>
      <c r="C10" s="117"/>
      <c r="D10" s="118"/>
      <c r="E10" s="119"/>
      <c r="F10" s="120"/>
      <c r="G10" s="117"/>
      <c r="H10" s="118"/>
      <c r="I10" s="119"/>
      <c r="J10" s="120"/>
      <c r="K10" s="117"/>
      <c r="L10" s="118"/>
      <c r="M10" s="21"/>
      <c r="N10" s="21"/>
      <c r="O10" s="21"/>
      <c r="P10" s="21"/>
      <c r="Q10" s="12">
        <v>0</v>
      </c>
      <c r="R10" s="29" t="s">
        <v>26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39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30"/>
      <c r="AF11" s="30"/>
      <c r="AG11" s="30"/>
      <c r="AH11" s="30"/>
      <c r="AI11" s="30"/>
      <c r="AJ11" s="30"/>
      <c r="AK11" s="30"/>
      <c r="AL11" s="30"/>
      <c r="AM11" s="30"/>
    </row>
    <row r="12" spans="1:39" x14ac:dyDescent="0.3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30"/>
      <c r="AF12" s="30"/>
      <c r="AG12" s="30"/>
      <c r="AH12" s="30"/>
      <c r="AI12" s="30"/>
      <c r="AJ12" s="30"/>
      <c r="AK12" s="30"/>
      <c r="AL12" s="30"/>
      <c r="AM12" s="30"/>
    </row>
    <row r="13" spans="1:39" x14ac:dyDescent="0.3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30"/>
      <c r="AF13" s="30"/>
      <c r="AG13" s="30"/>
      <c r="AH13" s="30"/>
      <c r="AI13" s="30"/>
      <c r="AJ13" s="30"/>
      <c r="AK13" s="30"/>
      <c r="AL13" s="30"/>
      <c r="AM13" s="30"/>
    </row>
    <row r="14" spans="1:39" x14ac:dyDescent="0.3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</row>
    <row r="15" spans="1:39" x14ac:dyDescent="0.3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</row>
    <row r="16" spans="1:39" x14ac:dyDescent="0.3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</row>
    <row r="17" spans="1:30" x14ac:dyDescent="0.3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spans="1:30" x14ac:dyDescent="0.3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</row>
  </sheetData>
  <mergeCells count="29">
    <mergeCell ref="G10:H10"/>
    <mergeCell ref="A5:R5"/>
    <mergeCell ref="A6:R6"/>
    <mergeCell ref="A4:R4"/>
    <mergeCell ref="M8:N8"/>
    <mergeCell ref="M7:P7"/>
    <mergeCell ref="O8:P8"/>
    <mergeCell ref="R7:R9"/>
    <mergeCell ref="G7:J7"/>
    <mergeCell ref="K7:L7"/>
    <mergeCell ref="A7:F7"/>
    <mergeCell ref="G8:H8"/>
    <mergeCell ref="I8:J8"/>
    <mergeCell ref="A1:R1"/>
    <mergeCell ref="A2:R2"/>
    <mergeCell ref="A3:R3"/>
    <mergeCell ref="S2:AD18"/>
    <mergeCell ref="A11:R18"/>
    <mergeCell ref="S1:X1"/>
    <mergeCell ref="K10:L10"/>
    <mergeCell ref="I10:J10"/>
    <mergeCell ref="C10:D10"/>
    <mergeCell ref="K8:L8"/>
    <mergeCell ref="E10:F10"/>
    <mergeCell ref="A10:B10"/>
    <mergeCell ref="A8:B8"/>
    <mergeCell ref="C8:D8"/>
    <mergeCell ref="E8:F8"/>
    <mergeCell ref="Q7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5" r:id="rId4">
          <objectPr defaultSize="0" autoPict="0" r:id="rId5">
            <anchor moveWithCells="1" sizeWithCells="1">
              <from>
                <xdr:col>8</xdr:col>
                <xdr:colOff>1569720</xdr:colOff>
                <xdr:row>0</xdr:row>
                <xdr:rowOff>426720</xdr:rowOff>
              </from>
              <to>
                <xdr:col>9</xdr:col>
                <xdr:colOff>640080</xdr:colOff>
                <xdr:row>0</xdr:row>
                <xdr:rowOff>1104900</xdr:rowOff>
              </to>
            </anchor>
          </objectPr>
        </oleObject>
      </mc:Choice>
      <mc:Fallback>
        <oleObject progId="PBrush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CUSTÓDIA</vt:lpstr>
      <vt:lpstr>INTERNAÇÃO</vt:lpstr>
      <vt:lpstr>PROVISÓRIA</vt:lpstr>
      <vt:lpstr>SEMILIBERDADE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Zozinho Sousa</dc:creator>
  <cp:lastModifiedBy>Zozinho Sousa</cp:lastModifiedBy>
  <dcterms:created xsi:type="dcterms:W3CDTF">2014-07-22T15:16:11Z</dcterms:created>
  <dcterms:modified xsi:type="dcterms:W3CDTF">2014-07-28T12:02:22Z</dcterms:modified>
</cp:coreProperties>
</file>